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5" i="1"/>
  <c r="H57" i="1"/>
  <c r="H18" i="1" l="1"/>
  <c r="H24" i="1" l="1"/>
  <c r="H32" i="1"/>
  <c r="H36" i="1"/>
  <c r="H30" i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<sst xmlns="http://schemas.openxmlformats.org/spreadsheetml/2006/main" count="57" uniqueCount="32">
  <si>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</si>
  <si>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</si>
  <si>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</si>
  <si>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</si>
  <si>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</si>
  <si>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</si>
  <si>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</si>
  <si>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</si>
  <si>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</si>
  <si>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</si>
  <si>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</si>
  <si>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</si>
  <si>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</si>
  <si>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</si>
  <si>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</si>
  <si>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</si>
  <si>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</si>
  <si>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</si>
  <si>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</si>
  <si>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</si>
  <si>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</si>
  <si>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</si>
  <si>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</si>
  <si>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</si>
  <si>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</si>
  <si>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</si>
  <si>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</si>
  <si>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</si>
  <si>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</si>
  <si>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21.02.2023</t>
  </si>
  <si>
    <t>Primljena i neutrošena participacija od 21.02.2023</t>
  </si>
  <si>
    <t xml:space="preserve">Dana 21.02.2023.godine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</si>
</sst>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0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44978</v>
      </c>
      <c r="H12" s="14">
        <v>4593122.79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44978</v>
      </c>
      <c r="H13" s="2">
        <f>H14+H29-H37-H50</f>
        <v>4584007.66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44978</v>
      </c>
      <c r="H14" s="3">
        <f>SUM(H15:H28)</f>
        <v>4327154.55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32357446.48+355585.05-31592892.26-764554.22-315339.48+315339.48+27572516.29-27495823.07-355585.05</f>
        <v>76693.219999999565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</f>
        <v>1412093.51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567520.5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</f>
        <v>2014374.61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</f>
        <v>256472.71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44978</v>
      </c>
      <c r="H29" s="3">
        <f>H30+H31+H32+H33+H35+H36+H34</f>
        <v>283886.69000000006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3297124.52-3294813.5</f>
        <v>2311.0200000000186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54083.33+36083.33-79080.99+36083.33</f>
        <v>47169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13970-10816.68+34976-36158.55+2794+8382-3655.77-1109+17177+13970</f>
        <v>39529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44978</v>
      </c>
      <c r="H37" s="4">
        <f>SUM(H38:H49)</f>
        <v>27033.58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27033.58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44978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44978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4593122.7899999991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2023-02-22T06:40:53Z</dcterms:modified>
  <cp:category/>
  <cp:contentStatus/>
</cp:coreProperties>
</file>